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<sst xmlns="http://schemas.openxmlformats.org/spreadsheetml/2006/main" count="263" uniqueCount="200">
  <si>
    <t>附件10</t>
  </si>
  <si>
    <t>江宁区2024年夏季生态型犁耕深翻还田作业财政补贴清册</t>
  </si>
  <si>
    <t>序号</t>
  </si>
  <si>
    <t>实际种植户姓名</t>
  </si>
  <si>
    <t>作业地点（村、社区）</t>
  </si>
  <si>
    <t>作业面积（亩）</t>
  </si>
  <si>
    <t>省市区财政补助资金（元）</t>
  </si>
  <si>
    <t>1</t>
  </si>
  <si>
    <t>王自明</t>
  </si>
  <si>
    <t>火炬社区</t>
  </si>
  <si>
    <t>2</t>
  </si>
  <si>
    <t>南京市江宁区绿健农业发展有限公司</t>
  </si>
  <si>
    <t>3</t>
  </si>
  <si>
    <t>张纪元</t>
  </si>
  <si>
    <t>胜家桥社区</t>
  </si>
  <si>
    <t>4</t>
  </si>
  <si>
    <t>张子良</t>
  </si>
  <si>
    <t>孟墓</t>
  </si>
  <si>
    <t>5</t>
  </si>
  <si>
    <t>卫学保</t>
  </si>
  <si>
    <t>周子</t>
  </si>
  <si>
    <t>6</t>
  </si>
  <si>
    <t>卫学富</t>
  </si>
  <si>
    <t>7</t>
  </si>
  <si>
    <r>
      <rPr>
        <sz val="11"/>
        <color rgb="FF000000"/>
        <rFont val="方正仿宋简体"/>
        <charset val="134"/>
      </rPr>
      <t>卫</t>
    </r>
    <r>
      <rPr>
        <sz val="11"/>
        <color rgb="FF000000"/>
        <rFont val="宋体"/>
        <charset val="134"/>
      </rPr>
      <t>顕</t>
    </r>
    <r>
      <rPr>
        <sz val="11"/>
        <color rgb="FF000000"/>
        <rFont val="方正仿宋简体"/>
        <charset val="134"/>
      </rPr>
      <t>发</t>
    </r>
  </si>
  <si>
    <t>8</t>
  </si>
  <si>
    <t>任世如</t>
  </si>
  <si>
    <t>9</t>
  </si>
  <si>
    <t>蔡家新</t>
  </si>
  <si>
    <t>滨淮</t>
  </si>
  <si>
    <t>10</t>
  </si>
  <si>
    <t>徐贵金</t>
  </si>
  <si>
    <t>西埠</t>
  </si>
  <si>
    <t>11</t>
  </si>
  <si>
    <t>任志保</t>
  </si>
  <si>
    <t>民主</t>
  </si>
  <si>
    <t>12</t>
  </si>
  <si>
    <t>邵文保</t>
  </si>
  <si>
    <t>13</t>
  </si>
  <si>
    <t>万明华</t>
  </si>
  <si>
    <t>14</t>
  </si>
  <si>
    <t>李世红</t>
  </si>
  <si>
    <t>土桥</t>
  </si>
  <si>
    <t>15</t>
  </si>
  <si>
    <t>周平</t>
  </si>
  <si>
    <t>周郎</t>
  </si>
  <si>
    <t>16</t>
  </si>
  <si>
    <t>李庆星</t>
  </si>
  <si>
    <t>柏树</t>
  </si>
  <si>
    <t>17</t>
  </si>
  <si>
    <t>张敬</t>
  </si>
  <si>
    <t>张溪</t>
  </si>
  <si>
    <t>18</t>
  </si>
  <si>
    <t>石磊</t>
  </si>
  <si>
    <t>牧龙社区</t>
  </si>
  <si>
    <t>19</t>
  </si>
  <si>
    <t>黎友勤</t>
  </si>
  <si>
    <t>叶村社区</t>
  </si>
  <si>
    <t>20</t>
  </si>
  <si>
    <t>孙永久</t>
  </si>
  <si>
    <t>21</t>
  </si>
  <si>
    <t>张良水</t>
  </si>
  <si>
    <t>22</t>
  </si>
  <si>
    <t>屈兴春</t>
  </si>
  <si>
    <t>上湖社区</t>
  </si>
  <si>
    <t>23</t>
  </si>
  <si>
    <t>蒋勇</t>
  </si>
  <si>
    <t>24</t>
  </si>
  <si>
    <t>许昌云</t>
  </si>
  <si>
    <t>25</t>
  </si>
  <si>
    <t>陆长忠</t>
  </si>
  <si>
    <t>河西社区</t>
  </si>
  <si>
    <t>26</t>
  </si>
  <si>
    <t>江青龙</t>
  </si>
  <si>
    <t>27</t>
  </si>
  <si>
    <t>刘国峰</t>
  </si>
  <si>
    <t>庙庄社区</t>
  </si>
  <si>
    <t>28</t>
  </si>
  <si>
    <t>孙宜志</t>
  </si>
  <si>
    <t>星辉社区</t>
  </si>
  <si>
    <t>29</t>
  </si>
  <si>
    <t>段光勤</t>
  </si>
  <si>
    <t>30</t>
  </si>
  <si>
    <t>骆美树</t>
  </si>
  <si>
    <t>31</t>
  </si>
  <si>
    <t>骆晓树</t>
  </si>
  <si>
    <t>32</t>
  </si>
  <si>
    <t>钱加宝</t>
  </si>
  <si>
    <t>33</t>
  </si>
  <si>
    <t>欧元树</t>
  </si>
  <si>
    <t>荷花社区</t>
  </si>
  <si>
    <t>34</t>
  </si>
  <si>
    <t>祁学新</t>
  </si>
  <si>
    <t>35</t>
  </si>
  <si>
    <t>孟庆军</t>
  </si>
  <si>
    <t>36</t>
  </si>
  <si>
    <t>朱俊红</t>
  </si>
  <si>
    <t>37</t>
  </si>
  <si>
    <t>陆郎社区</t>
  </si>
  <si>
    <t>38</t>
  </si>
  <si>
    <t>西宁社区</t>
  </si>
  <si>
    <t>39</t>
  </si>
  <si>
    <t>蒋明伟</t>
  </si>
  <si>
    <t>花塘社区</t>
  </si>
  <si>
    <t>40</t>
  </si>
  <si>
    <t>许尔帮</t>
  </si>
  <si>
    <t>41</t>
  </si>
  <si>
    <t>蒋明花</t>
  </si>
  <si>
    <t>42</t>
  </si>
  <si>
    <t>臧光银</t>
  </si>
  <si>
    <t>43</t>
  </si>
  <si>
    <t>44</t>
  </si>
  <si>
    <t>戚新利</t>
  </si>
  <si>
    <t>45</t>
  </si>
  <si>
    <t>46</t>
  </si>
  <si>
    <t>张利</t>
  </si>
  <si>
    <t>牌坊社区</t>
  </si>
  <si>
    <t>47</t>
  </si>
  <si>
    <t>朱贤龙</t>
  </si>
  <si>
    <t>48</t>
  </si>
  <si>
    <t>蒋明泽</t>
  </si>
  <si>
    <t>江宁社区</t>
  </si>
  <si>
    <t>49</t>
  </si>
  <si>
    <t>蒋义乐</t>
  </si>
  <si>
    <t>50</t>
  </si>
  <si>
    <t>51</t>
  </si>
  <si>
    <t>崔正刚</t>
  </si>
  <si>
    <t>52</t>
  </si>
  <si>
    <t>陈春</t>
  </si>
  <si>
    <t>53</t>
  </si>
  <si>
    <t>李庆海</t>
  </si>
  <si>
    <t>南山湖社区</t>
  </si>
  <si>
    <t>54</t>
  </si>
  <si>
    <t>55</t>
  </si>
  <si>
    <t>吴先军</t>
  </si>
  <si>
    <t>56</t>
  </si>
  <si>
    <t>57</t>
  </si>
  <si>
    <t>王波</t>
  </si>
  <si>
    <t>58</t>
  </si>
  <si>
    <t>59</t>
  </si>
  <si>
    <t>邵宏伟</t>
  </si>
  <si>
    <t>60</t>
  </si>
  <si>
    <t>陈安平</t>
  </si>
  <si>
    <t>61</t>
  </si>
  <si>
    <t>李庆武</t>
  </si>
  <si>
    <t>62</t>
  </si>
  <si>
    <t>清修社区</t>
  </si>
  <si>
    <t>63</t>
  </si>
  <si>
    <t>陈福亮</t>
  </si>
  <si>
    <t>64</t>
  </si>
  <si>
    <t>张爱林</t>
  </si>
  <si>
    <t>65</t>
  </si>
  <si>
    <t>洪幕社区</t>
  </si>
  <si>
    <t>66</t>
  </si>
  <si>
    <t>新铜社区</t>
  </si>
  <si>
    <t>67</t>
  </si>
  <si>
    <t>石开文</t>
  </si>
  <si>
    <t>陈巷</t>
  </si>
  <si>
    <t>68</t>
  </si>
  <si>
    <t>桑园</t>
  </si>
  <si>
    <t>69</t>
  </si>
  <si>
    <t>韩小飞</t>
  </si>
  <si>
    <t>70</t>
  </si>
  <si>
    <t>谢村</t>
  </si>
  <si>
    <t>71</t>
  </si>
  <si>
    <t>吴红军</t>
  </si>
  <si>
    <t>72</t>
  </si>
  <si>
    <t>周小林</t>
  </si>
  <si>
    <t>小彭</t>
  </si>
  <si>
    <t>73</t>
  </si>
  <si>
    <t>王红星</t>
  </si>
  <si>
    <t>新生</t>
  </si>
  <si>
    <t>74</t>
  </si>
  <si>
    <t>张友强</t>
  </si>
  <si>
    <t>75</t>
  </si>
  <si>
    <t>黄桥</t>
  </si>
  <si>
    <t>76</t>
  </si>
  <si>
    <t>王惠政</t>
  </si>
  <si>
    <t>77</t>
  </si>
  <si>
    <t>上穆</t>
  </si>
  <si>
    <t>78</t>
  </si>
  <si>
    <t>戴必富</t>
  </si>
  <si>
    <t>安民村</t>
  </si>
  <si>
    <t>79</t>
  </si>
  <si>
    <t>唐福田</t>
  </si>
  <si>
    <t>西岗社区</t>
  </si>
  <si>
    <t>80</t>
  </si>
  <si>
    <t>南京溪田生态农业科技有限公司</t>
  </si>
  <si>
    <t>81</t>
  </si>
  <si>
    <t>李庆满</t>
  </si>
  <si>
    <t>丹阳社区</t>
  </si>
  <si>
    <t>82</t>
  </si>
  <si>
    <t>云台村</t>
  </si>
  <si>
    <t>83</t>
  </si>
  <si>
    <t>山景村</t>
  </si>
  <si>
    <t>84</t>
  </si>
  <si>
    <t>甘西社区</t>
  </si>
  <si>
    <t>85</t>
  </si>
  <si>
    <t>南京横溪农业发展有限公司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</si>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</sst>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方正仿宋简体"/>
      <charset val="134"/>
    </font>
    <font>
      <sz val="16"/>
      <color theme="1"/>
      <name val="方正小标宋_GBK"/>
      <charset val="134"/>
    </font>
    <font>
      <sz val="11"/>
      <color rgb="FF000000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7" xfId="49"/>
    <cellStyle name="常规 2 2" xfId="50"/>
    <cellStyle name="常规 2" xfId="51"/>
    <cellStyle name="常规 11" xfId="52"/>
    <cellStyle name="常规 3" xfId="53"/>
    <cellStyle name="常规 2 2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9"/>
  <sheetViews>
    <sheetView tabSelected="1" topLeftCell="A64" workbookViewId="0">
      <selection activeCell="D99" sqref="D99"/>
    </sheetView>
  </sheetViews>
  <sheetFormatPr defaultColWidth="9" defaultRowHeight="13.5" outlineLevelCol="4"/>
  <cols>
    <col min="1" max="1" width="8.375" customWidth="1"/>
    <col min="2" max="2" width="21.25" customWidth="1"/>
    <col min="3" max="3" width="19.875" customWidth="1"/>
    <col min="4" max="4" width="31.625" customWidth="1"/>
    <col min="5" max="5" width="23.5" customWidth="1"/>
  </cols>
  <sheetData>
    <row r="1" ht="15" spans="1:4">
      <c r="A1" s="1" t="s">
        <v>0</v>
      </c>
      <c r="B1" s="2"/>
      <c r="C1" s="2"/>
      <c r="D1" s="2"/>
    </row>
    <row r="2" ht="21" spans="1:5">
      <c r="A2" s="3" t="s">
        <v>1</v>
      </c>
      <c r="B2" s="3"/>
      <c r="C2" s="3"/>
      <c r="D2" s="3"/>
      <c r="E2" s="3"/>
    </row>
    <row r="3" ht="29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15" spans="1:5">
      <c r="A4" s="5" t="s">
        <v>7</v>
      </c>
      <c r="B4" s="6" t="s">
        <v>8</v>
      </c>
      <c r="C4" s="6" t="s">
        <v>9</v>
      </c>
      <c r="D4" s="6">
        <v>186.5</v>
      </c>
      <c r="E4" s="6">
        <v>12122.5</v>
      </c>
    </row>
    <row r="5" ht="30" spans="1:5">
      <c r="A5" s="7" t="s">
        <v>10</v>
      </c>
      <c r="B5" s="6" t="s">
        <v>11</v>
      </c>
      <c r="C5" s="6" t="s">
        <v>9</v>
      </c>
      <c r="D5" s="6">
        <v>850</v>
      </c>
      <c r="E5" s="6">
        <v>55250</v>
      </c>
    </row>
    <row r="6" ht="15" spans="1:5">
      <c r="A6" s="7" t="s">
        <v>12</v>
      </c>
      <c r="B6" s="6" t="s">
        <v>13</v>
      </c>
      <c r="C6" s="6" t="s">
        <v>14</v>
      </c>
      <c r="D6" s="6">
        <v>232.6</v>
      </c>
      <c r="E6" s="6">
        <v>15119</v>
      </c>
    </row>
    <row r="7" ht="15" spans="1:5">
      <c r="A7" s="7" t="s">
        <v>15</v>
      </c>
      <c r="B7" s="6" t="s">
        <v>16</v>
      </c>
      <c r="C7" s="6" t="s">
        <v>17</v>
      </c>
      <c r="D7" s="6">
        <v>190</v>
      </c>
      <c r="E7" s="6">
        <v>12350</v>
      </c>
    </row>
    <row r="8" ht="15" spans="1:5">
      <c r="A8" s="7" t="s">
        <v>18</v>
      </c>
      <c r="B8" s="6" t="s">
        <v>19</v>
      </c>
      <c r="C8" s="6" t="s">
        <v>20</v>
      </c>
      <c r="D8" s="6">
        <v>124.9</v>
      </c>
      <c r="E8" s="6">
        <f t="shared" ref="E8:E71" si="0">D8*65</f>
        <v>8118.5</v>
      </c>
    </row>
    <row r="9" ht="15" spans="1:5">
      <c r="A9" s="7" t="s">
        <v>21</v>
      </c>
      <c r="B9" s="6" t="s">
        <v>22</v>
      </c>
      <c r="C9" s="6" t="s">
        <v>20</v>
      </c>
      <c r="D9" s="6">
        <v>149.9</v>
      </c>
      <c r="E9" s="6">
        <f t="shared" si="0"/>
        <v>9743.5</v>
      </c>
    </row>
    <row r="10" ht="15" spans="1:5">
      <c r="A10" s="7" t="s">
        <v>23</v>
      </c>
      <c r="B10" s="6" t="s">
        <v>24</v>
      </c>
      <c r="C10" s="6" t="s">
        <v>20</v>
      </c>
      <c r="D10" s="6">
        <v>135.3</v>
      </c>
      <c r="E10" s="6">
        <f t="shared" si="0"/>
        <v>8794.5</v>
      </c>
    </row>
    <row r="11" ht="15" spans="1:5">
      <c r="A11" s="7" t="s">
        <v>25</v>
      </c>
      <c r="B11" s="6" t="s">
        <v>26</v>
      </c>
      <c r="C11" s="6" t="s">
        <v>20</v>
      </c>
      <c r="D11" s="6">
        <v>20</v>
      </c>
      <c r="E11" s="6">
        <f t="shared" si="0"/>
        <v>1300</v>
      </c>
    </row>
    <row r="12" ht="15" spans="1:5">
      <c r="A12" s="7" t="s">
        <v>27</v>
      </c>
      <c r="B12" s="6" t="s">
        <v>28</v>
      </c>
      <c r="C12" s="6" t="s">
        <v>29</v>
      </c>
      <c r="D12" s="6">
        <v>312.1</v>
      </c>
      <c r="E12" s="6">
        <f t="shared" si="0"/>
        <v>20286.5</v>
      </c>
    </row>
    <row r="13" ht="15" spans="1:5">
      <c r="A13" s="7" t="s">
        <v>30</v>
      </c>
      <c r="B13" s="6" t="s">
        <v>31</v>
      </c>
      <c r="C13" s="6" t="s">
        <v>32</v>
      </c>
      <c r="D13" s="6">
        <v>130</v>
      </c>
      <c r="E13" s="6">
        <f t="shared" si="0"/>
        <v>8450</v>
      </c>
    </row>
    <row r="14" ht="15" spans="1:5">
      <c r="A14" s="7" t="s">
        <v>33</v>
      </c>
      <c r="B14" s="6" t="s">
        <v>34</v>
      </c>
      <c r="C14" s="6" t="s">
        <v>35</v>
      </c>
      <c r="D14" s="6">
        <v>238.4</v>
      </c>
      <c r="E14" s="6">
        <f t="shared" si="0"/>
        <v>15496</v>
      </c>
    </row>
    <row r="15" ht="15" spans="1:5">
      <c r="A15" s="7" t="s">
        <v>36</v>
      </c>
      <c r="B15" s="6" t="s">
        <v>37</v>
      </c>
      <c r="C15" s="6" t="s">
        <v>35</v>
      </c>
      <c r="D15" s="6">
        <v>98.2</v>
      </c>
      <c r="E15" s="6">
        <f t="shared" si="0"/>
        <v>6383</v>
      </c>
    </row>
    <row r="16" ht="15" spans="1:5">
      <c r="A16" s="7" t="s">
        <v>38</v>
      </c>
      <c r="B16" s="6" t="s">
        <v>39</v>
      </c>
      <c r="C16" s="6" t="s">
        <v>35</v>
      </c>
      <c r="D16" s="6">
        <v>282.7</v>
      </c>
      <c r="E16" s="6">
        <f t="shared" si="0"/>
        <v>18375.5</v>
      </c>
    </row>
    <row r="17" ht="15" spans="1:5">
      <c r="A17" s="7" t="s">
        <v>40</v>
      </c>
      <c r="B17" s="6" t="s">
        <v>41</v>
      </c>
      <c r="C17" s="6" t="s">
        <v>42</v>
      </c>
      <c r="D17" s="6">
        <v>85.4</v>
      </c>
      <c r="E17" s="6">
        <f t="shared" si="0"/>
        <v>5551</v>
      </c>
    </row>
    <row r="18" ht="15" spans="1:5">
      <c r="A18" s="7" t="s">
        <v>43</v>
      </c>
      <c r="B18" s="6" t="s">
        <v>44</v>
      </c>
      <c r="C18" s="6" t="s">
        <v>45</v>
      </c>
      <c r="D18" s="6">
        <v>83.2</v>
      </c>
      <c r="E18" s="6">
        <f t="shared" si="0"/>
        <v>5408</v>
      </c>
    </row>
    <row r="19" ht="15" spans="1:5">
      <c r="A19" s="7" t="s">
        <v>46</v>
      </c>
      <c r="B19" s="6" t="s">
        <v>47</v>
      </c>
      <c r="C19" s="6" t="s">
        <v>48</v>
      </c>
      <c r="D19" s="6">
        <v>210</v>
      </c>
      <c r="E19" s="6">
        <f t="shared" si="0"/>
        <v>13650</v>
      </c>
    </row>
    <row r="20" ht="15" spans="1:5">
      <c r="A20" s="7" t="s">
        <v>49</v>
      </c>
      <c r="B20" s="6" t="s">
        <v>50</v>
      </c>
      <c r="C20" s="6" t="s">
        <v>51</v>
      </c>
      <c r="D20" s="6">
        <v>100</v>
      </c>
      <c r="E20" s="6">
        <f t="shared" si="0"/>
        <v>6500</v>
      </c>
    </row>
    <row r="21" ht="15" spans="1:5">
      <c r="A21" s="7" t="s">
        <v>52</v>
      </c>
      <c r="B21" s="6" t="s">
        <v>53</v>
      </c>
      <c r="C21" s="6" t="s">
        <v>54</v>
      </c>
      <c r="D21" s="6">
        <v>150</v>
      </c>
      <c r="E21" s="6">
        <f t="shared" si="0"/>
        <v>9750</v>
      </c>
    </row>
    <row r="22" ht="15" spans="1:5">
      <c r="A22" s="7" t="s">
        <v>55</v>
      </c>
      <c r="B22" s="6" t="s">
        <v>56</v>
      </c>
      <c r="C22" s="6" t="s">
        <v>57</v>
      </c>
      <c r="D22" s="6">
        <v>104.5</v>
      </c>
      <c r="E22" s="6">
        <f t="shared" si="0"/>
        <v>6792.5</v>
      </c>
    </row>
    <row r="23" ht="15" spans="1:5">
      <c r="A23" s="7" t="s">
        <v>58</v>
      </c>
      <c r="B23" s="6" t="s">
        <v>59</v>
      </c>
      <c r="C23" s="6" t="s">
        <v>57</v>
      </c>
      <c r="D23" s="6">
        <v>60.7</v>
      </c>
      <c r="E23" s="6">
        <f t="shared" si="0"/>
        <v>3945.5</v>
      </c>
    </row>
    <row r="24" ht="15" spans="1:5">
      <c r="A24" s="7" t="s">
        <v>60</v>
      </c>
      <c r="B24" s="6" t="s">
        <v>61</v>
      </c>
      <c r="C24" s="6" t="s">
        <v>57</v>
      </c>
      <c r="D24" s="6">
        <v>165</v>
      </c>
      <c r="E24" s="6">
        <f t="shared" si="0"/>
        <v>10725</v>
      </c>
    </row>
    <row r="25" ht="15" spans="1:5">
      <c r="A25" s="7" t="s">
        <v>62</v>
      </c>
      <c r="B25" s="6" t="s">
        <v>63</v>
      </c>
      <c r="C25" s="6" t="s">
        <v>64</v>
      </c>
      <c r="D25" s="6">
        <v>229</v>
      </c>
      <c r="E25" s="6">
        <f t="shared" si="0"/>
        <v>14885</v>
      </c>
    </row>
    <row r="26" ht="15" spans="1:5">
      <c r="A26" s="7" t="s">
        <v>65</v>
      </c>
      <c r="B26" s="6" t="s">
        <v>66</v>
      </c>
      <c r="C26" s="6" t="s">
        <v>64</v>
      </c>
      <c r="D26" s="6">
        <v>70</v>
      </c>
      <c r="E26" s="6">
        <f t="shared" si="0"/>
        <v>4550</v>
      </c>
    </row>
    <row r="27" ht="15" spans="1:5">
      <c r="A27" s="7" t="s">
        <v>67</v>
      </c>
      <c r="B27" s="6" t="s">
        <v>68</v>
      </c>
      <c r="C27" s="6" t="s">
        <v>64</v>
      </c>
      <c r="D27" s="6">
        <v>60</v>
      </c>
      <c r="E27" s="6">
        <f t="shared" si="0"/>
        <v>3900</v>
      </c>
    </row>
    <row r="28" ht="15" spans="1:5">
      <c r="A28" s="7" t="s">
        <v>69</v>
      </c>
      <c r="B28" s="6" t="s">
        <v>70</v>
      </c>
      <c r="C28" s="6" t="s">
        <v>71</v>
      </c>
      <c r="D28" s="6">
        <v>140</v>
      </c>
      <c r="E28" s="6">
        <f t="shared" si="0"/>
        <v>9100</v>
      </c>
    </row>
    <row r="29" ht="15" spans="1:5">
      <c r="A29" s="7" t="s">
        <v>72</v>
      </c>
      <c r="B29" s="6" t="s">
        <v>73</v>
      </c>
      <c r="C29" s="6" t="s">
        <v>71</v>
      </c>
      <c r="D29" s="6">
        <v>56</v>
      </c>
      <c r="E29" s="6">
        <f t="shared" si="0"/>
        <v>3640</v>
      </c>
    </row>
    <row r="30" ht="15" spans="1:5">
      <c r="A30" s="7" t="s">
        <v>74</v>
      </c>
      <c r="B30" s="6" t="s">
        <v>75</v>
      </c>
      <c r="C30" s="6" t="s">
        <v>76</v>
      </c>
      <c r="D30" s="6">
        <v>280</v>
      </c>
      <c r="E30" s="6">
        <f t="shared" si="0"/>
        <v>18200</v>
      </c>
    </row>
    <row r="31" ht="15" spans="1:5">
      <c r="A31" s="7" t="s">
        <v>77</v>
      </c>
      <c r="B31" s="6" t="s">
        <v>78</v>
      </c>
      <c r="C31" s="6" t="s">
        <v>79</v>
      </c>
      <c r="D31" s="6">
        <v>130</v>
      </c>
      <c r="E31" s="6">
        <f t="shared" si="0"/>
        <v>8450</v>
      </c>
    </row>
    <row r="32" ht="15" spans="1:5">
      <c r="A32" s="7" t="s">
        <v>80</v>
      </c>
      <c r="B32" s="6" t="s">
        <v>81</v>
      </c>
      <c r="C32" s="6" t="s">
        <v>79</v>
      </c>
      <c r="D32" s="6">
        <v>480</v>
      </c>
      <c r="E32" s="6">
        <f t="shared" si="0"/>
        <v>31200</v>
      </c>
    </row>
    <row r="33" ht="15" spans="1:5">
      <c r="A33" s="7" t="s">
        <v>82</v>
      </c>
      <c r="B33" s="6" t="s">
        <v>83</v>
      </c>
      <c r="C33" s="6" t="s">
        <v>79</v>
      </c>
      <c r="D33" s="6">
        <v>120.2</v>
      </c>
      <c r="E33" s="6">
        <f t="shared" si="0"/>
        <v>7813</v>
      </c>
    </row>
    <row r="34" ht="15" spans="1:5">
      <c r="A34" s="7" t="s">
        <v>84</v>
      </c>
      <c r="B34" s="6" t="s">
        <v>85</v>
      </c>
      <c r="C34" s="6" t="s">
        <v>79</v>
      </c>
      <c r="D34" s="6">
        <v>50.7</v>
      </c>
      <c r="E34" s="6">
        <f t="shared" si="0"/>
        <v>3295.5</v>
      </c>
    </row>
    <row r="35" ht="15" spans="1:5">
      <c r="A35" s="7" t="s">
        <v>86</v>
      </c>
      <c r="B35" s="6" t="s">
        <v>87</v>
      </c>
      <c r="C35" s="6" t="s">
        <v>79</v>
      </c>
      <c r="D35" s="6">
        <v>108.4</v>
      </c>
      <c r="E35" s="6">
        <f t="shared" si="0"/>
        <v>7046</v>
      </c>
    </row>
    <row r="36" ht="15" spans="1:5">
      <c r="A36" s="7" t="s">
        <v>88</v>
      </c>
      <c r="B36" s="6" t="s">
        <v>89</v>
      </c>
      <c r="C36" s="6" t="s">
        <v>90</v>
      </c>
      <c r="D36" s="6">
        <v>207.6</v>
      </c>
      <c r="E36" s="6">
        <f t="shared" si="0"/>
        <v>13494</v>
      </c>
    </row>
    <row r="37" ht="15" spans="1:5">
      <c r="A37" s="7" t="s">
        <v>91</v>
      </c>
      <c r="B37" s="6" t="s">
        <v>92</v>
      </c>
      <c r="C37" s="6" t="s">
        <v>90</v>
      </c>
      <c r="D37" s="6">
        <v>278.3</v>
      </c>
      <c r="E37" s="6">
        <f t="shared" si="0"/>
        <v>18089.5</v>
      </c>
    </row>
    <row r="38" ht="15" spans="1:5">
      <c r="A38" s="7" t="s">
        <v>93</v>
      </c>
      <c r="B38" s="6" t="s">
        <v>94</v>
      </c>
      <c r="C38" s="6" t="s">
        <v>90</v>
      </c>
      <c r="D38" s="6">
        <v>344.3</v>
      </c>
      <c r="E38" s="6">
        <f t="shared" si="0"/>
        <v>22379.5</v>
      </c>
    </row>
    <row r="39" ht="15" spans="1:5">
      <c r="A39" s="7" t="s">
        <v>95</v>
      </c>
      <c r="B39" s="6" t="s">
        <v>96</v>
      </c>
      <c r="C39" s="6" t="s">
        <v>90</v>
      </c>
      <c r="D39" s="6">
        <v>120</v>
      </c>
      <c r="E39" s="6">
        <f t="shared" si="0"/>
        <v>7800</v>
      </c>
    </row>
    <row r="40" ht="15" spans="1:5">
      <c r="A40" s="7" t="s">
        <v>97</v>
      </c>
      <c r="B40" s="6" t="s">
        <v>70</v>
      </c>
      <c r="C40" s="6" t="s">
        <v>98</v>
      </c>
      <c r="D40" s="6">
        <v>30</v>
      </c>
      <c r="E40" s="6">
        <f t="shared" si="0"/>
        <v>1950</v>
      </c>
    </row>
    <row r="41" ht="15" spans="1:5">
      <c r="A41" s="7" t="s">
        <v>99</v>
      </c>
      <c r="B41" s="6" t="s">
        <v>73</v>
      </c>
      <c r="C41" s="6" t="s">
        <v>100</v>
      </c>
      <c r="D41" s="6">
        <v>106</v>
      </c>
      <c r="E41" s="6">
        <f t="shared" si="0"/>
        <v>6890</v>
      </c>
    </row>
    <row r="42" ht="15" spans="1:5">
      <c r="A42" s="7" t="s">
        <v>101</v>
      </c>
      <c r="B42" s="6" t="s">
        <v>102</v>
      </c>
      <c r="C42" s="6" t="s">
        <v>103</v>
      </c>
      <c r="D42" s="6">
        <v>400</v>
      </c>
      <c r="E42" s="6">
        <f t="shared" si="0"/>
        <v>26000</v>
      </c>
    </row>
    <row r="43" ht="15" spans="1:5">
      <c r="A43" s="7" t="s">
        <v>104</v>
      </c>
      <c r="B43" s="6" t="s">
        <v>105</v>
      </c>
      <c r="C43" s="6" t="s">
        <v>103</v>
      </c>
      <c r="D43" s="6">
        <v>170</v>
      </c>
      <c r="E43" s="6">
        <f t="shared" si="0"/>
        <v>11050</v>
      </c>
    </row>
    <row r="44" ht="15" spans="1:5">
      <c r="A44" s="7" t="s">
        <v>106</v>
      </c>
      <c r="B44" s="6" t="s">
        <v>107</v>
      </c>
      <c r="C44" s="6" t="s">
        <v>103</v>
      </c>
      <c r="D44" s="6">
        <v>100</v>
      </c>
      <c r="E44" s="6">
        <f t="shared" si="0"/>
        <v>6500</v>
      </c>
    </row>
    <row r="45" ht="15" spans="1:5">
      <c r="A45" s="7" t="s">
        <v>108</v>
      </c>
      <c r="B45" s="6" t="s">
        <v>109</v>
      </c>
      <c r="C45" s="6" t="s">
        <v>103</v>
      </c>
      <c r="D45" s="6">
        <v>40</v>
      </c>
      <c r="E45" s="6">
        <f t="shared" si="0"/>
        <v>2600</v>
      </c>
    </row>
    <row r="46" ht="15" spans="1:5">
      <c r="A46" s="7" t="s">
        <v>110</v>
      </c>
      <c r="B46" s="6" t="s">
        <v>68</v>
      </c>
      <c r="C46" s="6" t="s">
        <v>103</v>
      </c>
      <c r="D46" s="6">
        <v>278</v>
      </c>
      <c r="E46" s="6">
        <f t="shared" si="0"/>
        <v>18070</v>
      </c>
    </row>
    <row r="47" ht="15" spans="1:5">
      <c r="A47" s="7" t="s">
        <v>111</v>
      </c>
      <c r="B47" s="6" t="s">
        <v>112</v>
      </c>
      <c r="C47" s="6" t="s">
        <v>103</v>
      </c>
      <c r="D47" s="6">
        <v>180</v>
      </c>
      <c r="E47" s="6">
        <f t="shared" si="0"/>
        <v>11700</v>
      </c>
    </row>
    <row r="48" ht="15" spans="1:5">
      <c r="A48" s="7" t="s">
        <v>113</v>
      </c>
      <c r="B48" s="6" t="s">
        <v>50</v>
      </c>
      <c r="C48" s="6" t="s">
        <v>103</v>
      </c>
      <c r="D48" s="6">
        <v>90</v>
      </c>
      <c r="E48" s="6">
        <f t="shared" si="0"/>
        <v>5850</v>
      </c>
    </row>
    <row r="49" ht="15" spans="1:5">
      <c r="A49" s="7" t="s">
        <v>114</v>
      </c>
      <c r="B49" s="6" t="s">
        <v>115</v>
      </c>
      <c r="C49" s="6" t="s">
        <v>116</v>
      </c>
      <c r="D49" s="6">
        <v>130</v>
      </c>
      <c r="E49" s="6">
        <f t="shared" si="0"/>
        <v>8450</v>
      </c>
    </row>
    <row r="50" ht="15" spans="1:5">
      <c r="A50" s="7" t="s">
        <v>117</v>
      </c>
      <c r="B50" s="6" t="s">
        <v>118</v>
      </c>
      <c r="C50" s="6" t="s">
        <v>116</v>
      </c>
      <c r="D50" s="6">
        <v>50</v>
      </c>
      <c r="E50" s="6">
        <f t="shared" si="0"/>
        <v>3250</v>
      </c>
    </row>
    <row r="51" ht="15" spans="1:5">
      <c r="A51" s="7" t="s">
        <v>119</v>
      </c>
      <c r="B51" s="6" t="s">
        <v>120</v>
      </c>
      <c r="C51" s="6" t="s">
        <v>121</v>
      </c>
      <c r="D51" s="6">
        <v>30</v>
      </c>
      <c r="E51" s="6">
        <f t="shared" si="0"/>
        <v>1950</v>
      </c>
    </row>
    <row r="52" ht="15" spans="1:5">
      <c r="A52" s="7" t="s">
        <v>122</v>
      </c>
      <c r="B52" s="6" t="s">
        <v>123</v>
      </c>
      <c r="C52" s="6" t="s">
        <v>121</v>
      </c>
      <c r="D52" s="6">
        <v>70</v>
      </c>
      <c r="E52" s="6">
        <f t="shared" si="0"/>
        <v>4550</v>
      </c>
    </row>
    <row r="53" ht="15" spans="1:5">
      <c r="A53" s="7" t="s">
        <v>124</v>
      </c>
      <c r="B53" s="6" t="s">
        <v>66</v>
      </c>
      <c r="C53" s="6" t="s">
        <v>121</v>
      </c>
      <c r="D53" s="6">
        <v>86</v>
      </c>
      <c r="E53" s="6">
        <f t="shared" si="0"/>
        <v>5590</v>
      </c>
    </row>
    <row r="54" ht="15" spans="1:5">
      <c r="A54" s="7" t="s">
        <v>125</v>
      </c>
      <c r="B54" s="6" t="s">
        <v>126</v>
      </c>
      <c r="C54" s="6" t="s">
        <v>121</v>
      </c>
      <c r="D54" s="6">
        <v>65</v>
      </c>
      <c r="E54" s="6">
        <f t="shared" si="0"/>
        <v>4225</v>
      </c>
    </row>
    <row r="55" ht="15" spans="1:5">
      <c r="A55" s="7" t="s">
        <v>127</v>
      </c>
      <c r="B55" s="6" t="s">
        <v>128</v>
      </c>
      <c r="C55" s="6" t="s">
        <v>121</v>
      </c>
      <c r="D55" s="6">
        <v>135</v>
      </c>
      <c r="E55" s="6">
        <f t="shared" si="0"/>
        <v>8775</v>
      </c>
    </row>
    <row r="56" ht="15" spans="1:5">
      <c r="A56" s="7" t="s">
        <v>129</v>
      </c>
      <c r="B56" s="6" t="s">
        <v>130</v>
      </c>
      <c r="C56" s="6" t="s">
        <v>131</v>
      </c>
      <c r="D56" s="6">
        <v>230</v>
      </c>
      <c r="E56" s="6">
        <f t="shared" si="0"/>
        <v>14950</v>
      </c>
    </row>
    <row r="57" ht="15" spans="1:5">
      <c r="A57" s="7" t="s">
        <v>132</v>
      </c>
      <c r="B57" s="6" t="s">
        <v>85</v>
      </c>
      <c r="C57" s="6" t="s">
        <v>131</v>
      </c>
      <c r="D57" s="6">
        <v>180</v>
      </c>
      <c r="E57" s="6">
        <f t="shared" si="0"/>
        <v>11700</v>
      </c>
    </row>
    <row r="58" ht="15" spans="1:5">
      <c r="A58" s="7" t="s">
        <v>133</v>
      </c>
      <c r="B58" s="6" t="s">
        <v>134</v>
      </c>
      <c r="C58" s="6" t="s">
        <v>131</v>
      </c>
      <c r="D58" s="6">
        <v>100</v>
      </c>
      <c r="E58" s="6">
        <f t="shared" si="0"/>
        <v>6500</v>
      </c>
    </row>
    <row r="59" ht="15" spans="1:5">
      <c r="A59" s="7" t="s">
        <v>135</v>
      </c>
      <c r="B59" s="6" t="s">
        <v>61</v>
      </c>
      <c r="C59" s="6" t="s">
        <v>131</v>
      </c>
      <c r="D59" s="6">
        <v>170</v>
      </c>
      <c r="E59" s="6">
        <f t="shared" si="0"/>
        <v>11050</v>
      </c>
    </row>
    <row r="60" ht="15" spans="1:5">
      <c r="A60" s="7" t="s">
        <v>136</v>
      </c>
      <c r="B60" s="6" t="s">
        <v>137</v>
      </c>
      <c r="C60" s="6" t="s">
        <v>131</v>
      </c>
      <c r="D60" s="6">
        <v>300</v>
      </c>
      <c r="E60" s="6">
        <f t="shared" si="0"/>
        <v>19500</v>
      </c>
    </row>
    <row r="61" ht="15" spans="1:5">
      <c r="A61" s="7" t="s">
        <v>138</v>
      </c>
      <c r="B61" s="6" t="s">
        <v>81</v>
      </c>
      <c r="C61" s="6" t="s">
        <v>131</v>
      </c>
      <c r="D61" s="6">
        <v>100</v>
      </c>
      <c r="E61" s="6">
        <f t="shared" si="0"/>
        <v>6500</v>
      </c>
    </row>
    <row r="62" ht="15" spans="1:5">
      <c r="A62" s="7" t="s">
        <v>139</v>
      </c>
      <c r="B62" s="6" t="s">
        <v>140</v>
      </c>
      <c r="C62" s="6" t="s">
        <v>131</v>
      </c>
      <c r="D62" s="6">
        <v>60</v>
      </c>
      <c r="E62" s="6">
        <f t="shared" si="0"/>
        <v>3900</v>
      </c>
    </row>
    <row r="63" ht="15" spans="1:5">
      <c r="A63" s="7" t="s">
        <v>141</v>
      </c>
      <c r="B63" s="6" t="s">
        <v>142</v>
      </c>
      <c r="C63" s="6" t="s">
        <v>131</v>
      </c>
      <c r="D63" s="6">
        <v>130</v>
      </c>
      <c r="E63" s="6">
        <f t="shared" si="0"/>
        <v>8450</v>
      </c>
    </row>
    <row r="64" ht="15" spans="1:5">
      <c r="A64" s="7" t="s">
        <v>143</v>
      </c>
      <c r="B64" s="6" t="s">
        <v>144</v>
      </c>
      <c r="C64" s="6" t="s">
        <v>131</v>
      </c>
      <c r="D64" s="6">
        <v>250</v>
      </c>
      <c r="E64" s="6">
        <f t="shared" si="0"/>
        <v>16250</v>
      </c>
    </row>
    <row r="65" ht="15" spans="1:5">
      <c r="A65" s="7" t="s">
        <v>145</v>
      </c>
      <c r="B65" s="6" t="s">
        <v>70</v>
      </c>
      <c r="C65" s="6" t="s">
        <v>146</v>
      </c>
      <c r="D65" s="6">
        <v>80</v>
      </c>
      <c r="E65" s="6">
        <f t="shared" si="0"/>
        <v>5200</v>
      </c>
    </row>
    <row r="66" ht="15" spans="1:5">
      <c r="A66" s="7" t="s">
        <v>147</v>
      </c>
      <c r="B66" s="6" t="s">
        <v>148</v>
      </c>
      <c r="C66" s="6" t="s">
        <v>146</v>
      </c>
      <c r="D66" s="6">
        <v>150</v>
      </c>
      <c r="E66" s="6">
        <f t="shared" si="0"/>
        <v>9750</v>
      </c>
    </row>
    <row r="67" ht="15" spans="1:5">
      <c r="A67" s="7" t="s">
        <v>149</v>
      </c>
      <c r="B67" s="6" t="s">
        <v>150</v>
      </c>
      <c r="C67" s="6" t="s">
        <v>146</v>
      </c>
      <c r="D67" s="6">
        <v>70</v>
      </c>
      <c r="E67" s="6">
        <f t="shared" si="0"/>
        <v>4550</v>
      </c>
    </row>
    <row r="68" ht="15" spans="1:5">
      <c r="A68" s="7" t="s">
        <v>151</v>
      </c>
      <c r="B68" s="6" t="s">
        <v>140</v>
      </c>
      <c r="C68" s="6" t="s">
        <v>152</v>
      </c>
      <c r="D68" s="6">
        <v>110</v>
      </c>
      <c r="E68" s="6">
        <f t="shared" si="0"/>
        <v>7150</v>
      </c>
    </row>
    <row r="69" ht="15" spans="1:5">
      <c r="A69" s="7" t="s">
        <v>153</v>
      </c>
      <c r="B69" s="6" t="s">
        <v>61</v>
      </c>
      <c r="C69" s="6" t="s">
        <v>154</v>
      </c>
      <c r="D69" s="6">
        <v>26</v>
      </c>
      <c r="E69" s="6">
        <f t="shared" si="0"/>
        <v>1690</v>
      </c>
    </row>
    <row r="70" ht="15" spans="1:5">
      <c r="A70" s="7" t="s">
        <v>155</v>
      </c>
      <c r="B70" s="6" t="s">
        <v>156</v>
      </c>
      <c r="C70" s="6" t="s">
        <v>157</v>
      </c>
      <c r="D70" s="6">
        <v>170</v>
      </c>
      <c r="E70" s="6">
        <f t="shared" si="0"/>
        <v>11050</v>
      </c>
    </row>
    <row r="71" ht="15" spans="1:5">
      <c r="A71" s="7" t="s">
        <v>158</v>
      </c>
      <c r="B71" s="6" t="s">
        <v>156</v>
      </c>
      <c r="C71" s="6" t="s">
        <v>159</v>
      </c>
      <c r="D71" s="6">
        <v>150</v>
      </c>
      <c r="E71" s="6">
        <f t="shared" si="0"/>
        <v>9750</v>
      </c>
    </row>
    <row r="72" ht="15" spans="1:5">
      <c r="A72" s="7" t="s">
        <v>160</v>
      </c>
      <c r="B72" s="6" t="s">
        <v>161</v>
      </c>
      <c r="C72" s="6" t="s">
        <v>159</v>
      </c>
      <c r="D72" s="6">
        <v>150</v>
      </c>
      <c r="E72" s="6">
        <f t="shared" ref="E72:E80" si="1">D72*65</f>
        <v>9750</v>
      </c>
    </row>
    <row r="73" ht="15" spans="1:5">
      <c r="A73" s="7" t="s">
        <v>162</v>
      </c>
      <c r="B73" s="6" t="s">
        <v>156</v>
      </c>
      <c r="C73" s="6" t="s">
        <v>163</v>
      </c>
      <c r="D73" s="6">
        <v>20</v>
      </c>
      <c r="E73" s="6">
        <f t="shared" si="1"/>
        <v>1300</v>
      </c>
    </row>
    <row r="74" ht="15" spans="1:5">
      <c r="A74" s="7" t="s">
        <v>164</v>
      </c>
      <c r="B74" s="6" t="s">
        <v>165</v>
      </c>
      <c r="C74" s="6" t="s">
        <v>163</v>
      </c>
      <c r="D74" s="6">
        <v>30.3</v>
      </c>
      <c r="E74" s="6">
        <f t="shared" si="1"/>
        <v>1969.5</v>
      </c>
    </row>
    <row r="75" ht="15" spans="1:5">
      <c r="A75" s="7" t="s">
        <v>166</v>
      </c>
      <c r="B75" s="6" t="s">
        <v>167</v>
      </c>
      <c r="C75" s="6" t="s">
        <v>168</v>
      </c>
      <c r="D75" s="6">
        <v>203</v>
      </c>
      <c r="E75" s="6">
        <f t="shared" si="1"/>
        <v>13195</v>
      </c>
    </row>
    <row r="76" ht="15" spans="1:5">
      <c r="A76" s="7" t="s">
        <v>169</v>
      </c>
      <c r="B76" s="6" t="s">
        <v>170</v>
      </c>
      <c r="C76" s="6" t="s">
        <v>171</v>
      </c>
      <c r="D76" s="6">
        <v>200</v>
      </c>
      <c r="E76" s="6">
        <f t="shared" si="1"/>
        <v>13000</v>
      </c>
    </row>
    <row r="77" ht="15" spans="1:5">
      <c r="A77" s="7" t="s">
        <v>172</v>
      </c>
      <c r="B77" s="6" t="s">
        <v>173</v>
      </c>
      <c r="C77" s="6" t="s">
        <v>171</v>
      </c>
      <c r="D77" s="6">
        <v>180</v>
      </c>
      <c r="E77" s="6">
        <f t="shared" si="1"/>
        <v>11700</v>
      </c>
    </row>
    <row r="78" ht="15" spans="1:5">
      <c r="A78" s="7" t="s">
        <v>174</v>
      </c>
      <c r="B78" s="6" t="s">
        <v>170</v>
      </c>
      <c r="C78" s="6" t="s">
        <v>175</v>
      </c>
      <c r="D78" s="6">
        <v>1260</v>
      </c>
      <c r="E78" s="6">
        <f t="shared" si="1"/>
        <v>81900</v>
      </c>
    </row>
    <row r="79" ht="15" spans="1:5">
      <c r="A79" s="7" t="s">
        <v>176</v>
      </c>
      <c r="B79" s="6" t="s">
        <v>177</v>
      </c>
      <c r="C79" s="6" t="s">
        <v>175</v>
      </c>
      <c r="D79" s="6">
        <v>55</v>
      </c>
      <c r="E79" s="6">
        <f t="shared" si="1"/>
        <v>3575</v>
      </c>
    </row>
    <row r="80" ht="15" spans="1:5">
      <c r="A80" s="7" t="s">
        <v>178</v>
      </c>
      <c r="B80" s="6" t="s">
        <v>170</v>
      </c>
      <c r="C80" s="6" t="s">
        <v>179</v>
      </c>
      <c r="D80" s="6">
        <v>230</v>
      </c>
      <c r="E80" s="6">
        <f t="shared" si="1"/>
        <v>14950</v>
      </c>
    </row>
    <row r="81" ht="15" spans="1:5">
      <c r="A81" s="7" t="s">
        <v>180</v>
      </c>
      <c r="B81" s="8" t="s">
        <v>181</v>
      </c>
      <c r="C81" s="8" t="s">
        <v>182</v>
      </c>
      <c r="D81" s="8">
        <v>129.8</v>
      </c>
      <c r="E81" s="8">
        <v>8437</v>
      </c>
    </row>
    <row r="82" ht="15" spans="1:5">
      <c r="A82" s="7" t="s">
        <v>183</v>
      </c>
      <c r="B82" s="8" t="s">
        <v>184</v>
      </c>
      <c r="C82" s="8" t="s">
        <v>185</v>
      </c>
      <c r="D82" s="8">
        <v>168</v>
      </c>
      <c r="E82" s="8">
        <v>10920</v>
      </c>
    </row>
    <row r="83" ht="30" spans="1:5">
      <c r="A83" s="7" t="s">
        <v>186</v>
      </c>
      <c r="B83" s="8" t="s">
        <v>187</v>
      </c>
      <c r="C83" s="8" t="s">
        <v>185</v>
      </c>
      <c r="D83" s="8">
        <v>1600</v>
      </c>
      <c r="E83" s="8">
        <v>104000</v>
      </c>
    </row>
    <row r="84" ht="15" spans="1:5">
      <c r="A84" s="7" t="s">
        <v>188</v>
      </c>
      <c r="B84" s="8" t="s">
        <v>189</v>
      </c>
      <c r="C84" s="8" t="s">
        <v>190</v>
      </c>
      <c r="D84" s="8">
        <v>73.7</v>
      </c>
      <c r="E84" s="8">
        <v>4790.5</v>
      </c>
    </row>
    <row r="85" ht="15" spans="1:5">
      <c r="A85" s="7" t="s">
        <v>191</v>
      </c>
      <c r="B85" s="8" t="s">
        <v>181</v>
      </c>
      <c r="C85" s="8" t="s">
        <v>192</v>
      </c>
      <c r="D85" s="8">
        <v>750</v>
      </c>
      <c r="E85" s="8">
        <v>48750</v>
      </c>
    </row>
    <row r="86" ht="15" spans="1:5">
      <c r="A86" s="7" t="s">
        <v>193</v>
      </c>
      <c r="B86" s="8" t="s">
        <v>189</v>
      </c>
      <c r="C86" s="8" t="s">
        <v>194</v>
      </c>
      <c r="D86" s="8">
        <v>192.8</v>
      </c>
      <c r="E86" s="8">
        <v>12532</v>
      </c>
    </row>
    <row r="87" ht="15" spans="1:5">
      <c r="A87" s="7" t="s">
        <v>195</v>
      </c>
      <c r="B87" s="8" t="s">
        <v>181</v>
      </c>
      <c r="C87" s="8" t="s">
        <v>196</v>
      </c>
      <c r="D87" s="8">
        <v>400</v>
      </c>
      <c r="E87" s="8">
        <v>26000</v>
      </c>
    </row>
    <row r="88" ht="30" spans="1:5">
      <c r="A88" s="7" t="s">
        <v>197</v>
      </c>
      <c r="B88" s="8" t="s">
        <v>198</v>
      </c>
      <c r="C88" s="8" t="s">
        <v>196</v>
      </c>
      <c r="D88" s="8">
        <v>765</v>
      </c>
      <c r="E88" s="8">
        <v>49725</v>
      </c>
    </row>
    <row r="89" ht="15" spans="1:5">
      <c r="A89" s="9" t="s">
        <v>199</v>
      </c>
      <c r="B89" s="10"/>
      <c r="C89" s="11"/>
      <c r="D89" s="8">
        <f>SUM(D4:D88)</f>
        <v>17227.5</v>
      </c>
      <c r="E89" s="8">
        <f>SUM(E4:E88)</f>
        <v>1119787.5</v>
      </c>
    </row>
  </sheetData>
  <mergeCells count="2">
    <mergeCell ref="A2:E2"/>
    <mergeCell ref="A89:C8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2023-08-07T03:03:00Z</dcterms:created>
  <dcterms:modified xsi:type="dcterms:W3CDTF">2024-08-13T01:48:31Z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4E147C55D3674587B54016B598236F40_11</vt:lpwstr>
  </property>
  <property fmtid="{D5CDD505-2E9C-101B-9397-08002B2CF9AE}" pid="3" name="KSOProductBuildVer">
    <vt:lpwstr>2052-12.1.0.17827</vt:lpwstr>
  </property>
</Properties>
</file>