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<sst xmlns="http://schemas.openxmlformats.org/spreadsheetml/2006/main" count="36" uniqueCount="28">
  <si>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江宁区淳化街道2025年秋季生态型犁耕深翻还田作业财政补贴清册</t>
  </si>
  <si>
    <r>
      <rPr>
        <u/>
        <sz val="11"/>
        <color rgb="FF000000"/>
        <rFont val="方正仿宋简体"/>
        <charset val="134"/>
      </rPr>
      <t xml:space="preserve">  江宁  </t>
    </r>
    <r>
      <rPr>
        <sz val="11"/>
        <color rgb="FF000000"/>
        <rFont val="方正仿宋简体"/>
        <charset val="134"/>
      </rPr>
      <t>区</t>
    </r>
    <r>
      <rPr>
        <u/>
        <sz val="11"/>
        <color rgb="FF000000"/>
        <rFont val="方正仿宋简体"/>
        <charset val="134"/>
      </rPr>
      <t xml:space="preserve">    淳化      </t>
    </r>
    <r>
      <rPr>
        <sz val="11"/>
        <color rgb="FF000000"/>
        <rFont val="方正仿宋简体"/>
        <charset val="134"/>
      </rPr>
      <t>街道</t>
    </r>
  </si>
  <si>
    <r>
      <rPr>
        <sz val="11"/>
        <color rgb="FF000000"/>
        <rFont val="方正仿宋_GB2312"/>
        <charset val="134"/>
      </rPr>
      <t>序号</t>
    </r>
  </si>
  <si>
    <r>
      <rPr>
        <sz val="11"/>
        <color rgb="FF000000"/>
        <rFont val="方正仿宋_GB2312"/>
        <charset val="134"/>
      </rPr>
      <t>实际种植户姓名</t>
    </r>
  </si>
  <si>
    <r>
      <rPr>
        <sz val="11"/>
        <color rgb="FF000000"/>
        <rFont val="方正仿宋_GB2312"/>
        <charset val="134"/>
      </rPr>
      <t>作业地点（村、组）</t>
    </r>
  </si>
  <si>
    <r>
      <rPr>
        <sz val="11"/>
        <color rgb="FF000000"/>
        <rFont val="方正仿宋_GB2312"/>
        <charset val="134"/>
      </rPr>
      <t>核查后作业面积（亩）</t>
    </r>
  </si>
  <si>
    <r>
      <rPr>
        <sz val="11"/>
        <color rgb="FF000000"/>
        <rFont val="方正仿宋_GB2312"/>
        <charset val="134"/>
      </rPr>
      <t>省市区财政补助资金（元）</t>
    </r>
  </si>
  <si>
    <r>
      <rPr>
        <sz val="11"/>
        <color rgb="FF000000"/>
        <rFont val="方正仿宋_GB2312"/>
        <charset val="134"/>
      </rPr>
      <t>刘旭进</t>
    </r>
  </si>
  <si>
    <r>
      <rPr>
        <sz val="11"/>
        <color rgb="FF000000"/>
        <rFont val="方正仿宋_GB2312"/>
        <charset val="134"/>
      </rPr>
      <t>滨淮</t>
    </r>
  </si>
  <si>
    <r>
      <rPr>
        <sz val="11"/>
        <color rgb="FF000000"/>
        <rFont val="方正仿宋_GB2312"/>
        <charset val="134"/>
      </rPr>
      <t>蔡家新</t>
    </r>
  </si>
  <si>
    <r>
      <rPr>
        <sz val="11"/>
        <color rgb="FF000000"/>
        <rFont val="方正仿宋_GB2312"/>
        <charset val="134"/>
      </rPr>
      <t>吴荣根</t>
    </r>
  </si>
  <si>
    <r>
      <rPr>
        <sz val="11"/>
        <color rgb="FF000000"/>
        <rFont val="方正仿宋_GB2312"/>
        <charset val="134"/>
      </rPr>
      <t>卫学富</t>
    </r>
  </si>
  <si>
    <r>
      <rPr>
        <sz val="11"/>
        <color rgb="FF000000"/>
        <rFont val="方正仿宋_GB2312"/>
        <charset val="134"/>
      </rPr>
      <t>周子</t>
    </r>
  </si>
  <si>
    <r>
      <rPr>
        <sz val="11"/>
        <color rgb="FF000000"/>
        <rFont val="方正仿宋_GB2312"/>
        <charset val="134"/>
      </rPr>
      <t>任世如</t>
    </r>
  </si>
  <si>
    <r>
      <rPr>
        <sz val="11"/>
        <color rgb="FF000000"/>
        <rFont val="方正仿宋_GB2312"/>
        <charset val="134"/>
      </rPr>
      <t>胡小四</t>
    </r>
  </si>
  <si>
    <r>
      <rPr>
        <sz val="11"/>
        <color rgb="FF000000"/>
        <rFont val="方正仿宋_GB2312"/>
        <charset val="134"/>
      </rPr>
      <t>王素洪</t>
    </r>
  </si>
  <si>
    <r>
      <rPr>
        <sz val="11"/>
        <color rgb="FF000000"/>
        <rFont val="方正仿宋_GB2312"/>
        <charset val="134"/>
      </rPr>
      <t>南京市农本生态农业科技有限公司</t>
    </r>
  </si>
  <si>
    <r>
      <rPr>
        <sz val="11"/>
        <color rgb="FF000000"/>
        <rFont val="方正仿宋_GB2312"/>
        <charset val="134"/>
      </rPr>
      <t>横岭</t>
    </r>
  </si>
  <si>
    <r>
      <rPr>
        <sz val="11"/>
        <color rgb="FF000000"/>
        <rFont val="方正仿宋_GB2312"/>
        <charset val="134"/>
      </rPr>
      <t>黄永志</t>
    </r>
  </si>
  <si>
    <r>
      <rPr>
        <sz val="11"/>
        <color rgb="FF000000"/>
        <rFont val="方正仿宋_GB2312"/>
        <charset val="134"/>
      </rPr>
      <t>西埠</t>
    </r>
  </si>
  <si>
    <r>
      <rPr>
        <sz val="11"/>
        <color rgb="FF000000"/>
        <rFont val="方正仿宋_GB2312"/>
        <charset val="134"/>
      </rPr>
      <t>李礼贵</t>
    </r>
  </si>
  <si>
    <r>
      <rPr>
        <sz val="11"/>
        <color rgb="FF000000"/>
        <rFont val="方正仿宋_GB2312"/>
        <charset val="134"/>
      </rPr>
      <t>西城</t>
    </r>
  </si>
  <si>
    <r>
      <rPr>
        <sz val="11"/>
        <color rgb="FF000000"/>
        <rFont val="方正仿宋_GB2312"/>
        <charset val="134"/>
      </rPr>
      <t>尚合春</t>
    </r>
  </si>
  <si>
    <r>
      <rPr>
        <sz val="11"/>
        <color rgb="FF000000"/>
        <rFont val="方正仿宋_GB2312"/>
        <charset val="134"/>
      </rPr>
      <t>田园</t>
    </r>
  </si>
  <si>
    <r>
      <rPr>
        <sz val="11"/>
        <color rgb="FF000000"/>
        <rFont val="方正仿宋_GB2312"/>
        <charset val="134"/>
      </rPr>
      <t>淳化</t>
    </r>
  </si>
  <si>
    <r>
      <rPr>
        <sz val="11"/>
        <color rgb="FF000000"/>
        <rFont val="方正仿宋_GB2312"/>
        <charset val="134"/>
      </rPr>
      <t>新华</t>
    </r>
  </si>
  <si>
    <r>
      <rPr>
        <sz val="11"/>
        <color rgb="FF000000"/>
        <rFont val="方正仿宋_GB2312"/>
        <charset val="134"/>
      </rPr>
      <t>新林</t>
    </r>
  </si>
  <si>
    <r>
      <rPr>
        <sz val="11"/>
        <color rgb="FF000000"/>
        <rFont val="方正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</si>
</sst>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rgb="FF000000"/>
      <name val="方正小标宋简体"/>
      <charset val="134"/>
    </font>
    <font>
      <u/>
      <sz val="11"/>
      <color rgb="FF000000"/>
      <name val="方正仿宋简体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1"/>
      <color rgb="FF000000"/>
      <name val="方正仿宋_GB2312"/>
      <charset val="134"/>
    </font>
    <font>
      <sz val="11"/>
      <color rgb="FF000000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25" fillId="0" borderId="0"/>
    <xf numFmtId="0" fontId="24" fillId="0" borderId="0"/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  <xf numFmtId="0" fontId="26" fillId="0" borderId="0"/>
    <xf numFmtId="0" fontId="24" fillId="0" borderId="0"/>
    <xf numFmtId="0" fontId="0" fillId="0" borderId="0">
      <alignment vertical="center"/>
    </xf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_1" xfId="50"/>
    <cellStyle name="常规_Sheet2" xfId="51"/>
    <cellStyle name="常规 86" xfId="52"/>
    <cellStyle name="常规 112" xfId="53"/>
    <cellStyle name="常规 89" xfId="54"/>
    <cellStyle name="常规 91" xfId="55"/>
    <cellStyle name="常规 76" xfId="56"/>
    <cellStyle name="常规 78" xfId="57"/>
    <cellStyle name="常规 3 8" xfId="58"/>
    <cellStyle name="常规 81" xfId="59"/>
    <cellStyle name="常规_Sheet1" xfId="60"/>
    <cellStyle name="常规 83" xfId="61"/>
    <cellStyle name="常规 3 15" xfId="62"/>
    <cellStyle name="常规 67" xfId="63"/>
    <cellStyle name="常规 69" xfId="64"/>
    <cellStyle name="常规 103" xfId="65"/>
    <cellStyle name="常规 102" xfId="66"/>
    <cellStyle name="常规 64" xfId="6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zoomScale="89" zoomScaleNormal="89" workbookViewId="0">
      <selection activeCell="H14" sqref="H14"/>
    </sheetView>
  </sheetViews>
  <sheetFormatPr defaultColWidth="9" defaultRowHeight="13.5" outlineLevelCol="4"/>
  <cols>
    <col min="1" max="1" width="12.075" customWidth="1"/>
    <col min="2" max="2" width="23.1666666666667" customWidth="1"/>
    <col min="3" max="3" width="18.8166666666667" customWidth="1"/>
    <col min="4" max="4" width="20.5083333333333" style="2" customWidth="1"/>
    <col min="5" max="5" width="27.3833333333333" customWidth="1"/>
    <col min="6" max="6" width="9.375"/>
  </cols>
  <sheetData>
    <row r="1" s="1" customFormat="1" ht="18.75" spans="1:5">
      <c r="A1" s="3" t="s">
        <v>0</v>
      </c>
      <c r="B1" s="3"/>
      <c r="C1" s="3"/>
      <c r="D1" s="4"/>
      <c r="E1" s="3"/>
    </row>
    <row r="2" s="1" customFormat="1" ht="40" customHeight="1" spans="1:5">
      <c r="A2" s="5" t="s">
        <v>1</v>
      </c>
      <c r="B2" s="5"/>
      <c r="C2" s="5"/>
      <c r="D2" s="6"/>
      <c r="E2" s="5"/>
    </row>
    <row r="3" s="1" customFormat="1" ht="40" customHeight="1" spans="1:5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</row>
    <row r="4" s="1" customFormat="1" ht="27.5" customHeight="1" spans="1:5">
      <c r="A4" s="7">
        <v>1</v>
      </c>
      <c r="B4" s="7" t="s">
        <v>7</v>
      </c>
      <c r="C4" s="7" t="s">
        <v>8</v>
      </c>
      <c r="D4" s="7">
        <v>501.3</v>
      </c>
      <c r="E4" s="7">
        <f>D4*55</f>
        <v>27571.5</v>
      </c>
    </row>
    <row r="5" s="1" customFormat="1" ht="27.5" customHeight="1" spans="1:5">
      <c r="A5" s="7">
        <v>2</v>
      </c>
      <c r="B5" s="7" t="s">
        <v>9</v>
      </c>
      <c r="C5" s="7" t="s">
        <v>8</v>
      </c>
      <c r="D5" s="7">
        <v>496.5</v>
      </c>
      <c r="E5" s="7">
        <f t="shared" ref="E5:E17" si="0">D5*55</f>
        <v>27307.5</v>
      </c>
    </row>
    <row r="6" s="1" customFormat="1" ht="27.5" customHeight="1" spans="1:5">
      <c r="A6" s="7">
        <v>3</v>
      </c>
      <c r="B6" s="7" t="s">
        <v>10</v>
      </c>
      <c r="C6" s="7" t="s">
        <v>8</v>
      </c>
      <c r="D6" s="7">
        <v>137.9</v>
      </c>
      <c r="E6" s="7">
        <f t="shared" si="0"/>
        <v>7584.5</v>
      </c>
    </row>
    <row r="7" s="1" customFormat="1" ht="27.5" customHeight="1" spans="1:5">
      <c r="A7" s="7">
        <v>4</v>
      </c>
      <c r="B7" s="7" t="s">
        <v>11</v>
      </c>
      <c r="C7" s="7" t="s">
        <v>12</v>
      </c>
      <c r="D7" s="7">
        <v>203.6</v>
      </c>
      <c r="E7" s="7">
        <f t="shared" si="0"/>
        <v>11198</v>
      </c>
    </row>
    <row r="8" s="1" customFormat="1" ht="27.5" customHeight="1" spans="1:5">
      <c r="A8" s="7">
        <v>5</v>
      </c>
      <c r="B8" s="7" t="s">
        <v>13</v>
      </c>
      <c r="C8" s="7" t="s">
        <v>12</v>
      </c>
      <c r="D8" s="7">
        <v>192.5</v>
      </c>
      <c r="E8" s="7">
        <f t="shared" si="0"/>
        <v>10587.5</v>
      </c>
    </row>
    <row r="9" s="1" customFormat="1" ht="27.5" customHeight="1" spans="1:5">
      <c r="A9" s="7">
        <v>6</v>
      </c>
      <c r="B9" s="7" t="s">
        <v>14</v>
      </c>
      <c r="C9" s="7" t="s">
        <v>12</v>
      </c>
      <c r="D9" s="7">
        <v>129.8</v>
      </c>
      <c r="E9" s="7">
        <f t="shared" si="0"/>
        <v>7139</v>
      </c>
    </row>
    <row r="10" s="1" customFormat="1" ht="27.5" customHeight="1" spans="1:5">
      <c r="A10" s="7">
        <v>7</v>
      </c>
      <c r="B10" s="7" t="s">
        <v>15</v>
      </c>
      <c r="C10" s="7" t="s">
        <v>12</v>
      </c>
      <c r="D10" s="7">
        <v>135.6</v>
      </c>
      <c r="E10" s="7">
        <f t="shared" si="0"/>
        <v>7458</v>
      </c>
    </row>
    <row r="11" s="1" customFormat="1" ht="49" customHeight="1" spans="1:5">
      <c r="A11" s="7">
        <v>8</v>
      </c>
      <c r="B11" s="7" t="s">
        <v>16</v>
      </c>
      <c r="C11" s="7" t="s">
        <v>17</v>
      </c>
      <c r="D11" s="7">
        <v>68.8</v>
      </c>
      <c r="E11" s="7">
        <f t="shared" si="0"/>
        <v>3784</v>
      </c>
    </row>
    <row r="12" s="1" customFormat="1" ht="27.5" customHeight="1" spans="1:5">
      <c r="A12" s="7">
        <v>9</v>
      </c>
      <c r="B12" s="7" t="s">
        <v>18</v>
      </c>
      <c r="C12" s="7" t="s">
        <v>19</v>
      </c>
      <c r="D12" s="7">
        <v>138.6</v>
      </c>
      <c r="E12" s="7">
        <f t="shared" si="0"/>
        <v>7623</v>
      </c>
    </row>
    <row r="13" s="1" customFormat="1" ht="27.5" customHeight="1" spans="1:5">
      <c r="A13" s="7">
        <v>10</v>
      </c>
      <c r="B13" s="7" t="s">
        <v>20</v>
      </c>
      <c r="C13" s="7" t="s">
        <v>21</v>
      </c>
      <c r="D13" s="7">
        <v>94.4</v>
      </c>
      <c r="E13" s="7">
        <f t="shared" si="0"/>
        <v>5192</v>
      </c>
    </row>
    <row r="14" customFormat="1" ht="27.5" customHeight="1" spans="1:5">
      <c r="A14" s="7">
        <v>11</v>
      </c>
      <c r="B14" s="7" t="s">
        <v>22</v>
      </c>
      <c r="C14" s="7" t="s">
        <v>23</v>
      </c>
      <c r="D14" s="7">
        <v>32.7</v>
      </c>
      <c r="E14" s="7">
        <f t="shared" si="0"/>
        <v>1798.5</v>
      </c>
    </row>
    <row r="15" customFormat="1" ht="27.5" customHeight="1" spans="1:5">
      <c r="A15" s="7">
        <v>12</v>
      </c>
      <c r="B15" s="7" t="s">
        <v>22</v>
      </c>
      <c r="C15" s="7" t="s">
        <v>24</v>
      </c>
      <c r="D15" s="7">
        <v>90</v>
      </c>
      <c r="E15" s="7">
        <f t="shared" si="0"/>
        <v>4950</v>
      </c>
    </row>
    <row r="16" customFormat="1" ht="27.5" customHeight="1" spans="1:5">
      <c r="A16" s="7">
        <v>13</v>
      </c>
      <c r="B16" s="7" t="s">
        <v>22</v>
      </c>
      <c r="C16" s="7" t="s">
        <v>25</v>
      </c>
      <c r="D16" s="7">
        <v>80</v>
      </c>
      <c r="E16" s="7">
        <f t="shared" si="0"/>
        <v>4400</v>
      </c>
    </row>
    <row r="17" customFormat="1" ht="27.5" customHeight="1" spans="1:5">
      <c r="A17" s="7">
        <v>14</v>
      </c>
      <c r="B17" s="7" t="s">
        <v>22</v>
      </c>
      <c r="C17" s="7" t="s">
        <v>26</v>
      </c>
      <c r="D17" s="7">
        <v>45</v>
      </c>
      <c r="E17" s="7">
        <f t="shared" si="0"/>
        <v>2475</v>
      </c>
    </row>
    <row r="18" customFormat="1" ht="31" customHeight="1" spans="1:5">
      <c r="A18" s="7" t="s">
        <v>27</v>
      </c>
      <c r="B18" s="7"/>
      <c r="C18" s="7"/>
      <c r="D18" s="7">
        <f>D4+D5+D6+D7+D8+D9+D10+D11+D12+D13+D14+D15+D16+D17</f>
        <v>2346.7</v>
      </c>
      <c r="E18" s="7">
        <f>SUM(E4:E17)</f>
        <v>129068.5</v>
      </c>
    </row>
  </sheetData>
  <mergeCells count="2">
    <mergeCell ref="A1:E1"/>
    <mergeCell ref="A2:E2"/>
  </mergeCells>
  <pageMargins left="0.739583333333333" right="0.739583333333333" top="0.739583333333333" bottom="0.739583333333333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Carol</cp:lastModifiedBy>
  <dcterms:created xsi:type="dcterms:W3CDTF">2024-06-24T03:00:00Z</dcterms:created>
  <dcterms:modified xsi:type="dcterms:W3CDTF">2026-02-05T07:06:34Z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FAB5F3FEF1014C6EB16D14DCA274165D_13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