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Sheet1!$4:$7</definedName>
    <definedName name="_xlnm.Print_Titles" localSheetId="0">Sheet1!$3:$3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<sst xmlns="http://schemas.openxmlformats.org/spreadsheetml/2006/main" count="64" uniqueCount="44">
  <si>
    <t>附件1</t>
  </si>
  <si>
    <t>南京市江宁区2026年事业单位公开招聘进入体检考察人员名单（二）</t>
  </si>
  <si>
    <t>序号</t>
  </si>
  <si>
    <t>主管部门</t>
  </si>
  <si>
    <t>招聘单位</t>
  </si>
  <si>
    <t>岗位名称</t>
  </si>
  <si>
    <t>考生姓名</t>
  </si>
  <si>
    <t>笔试
成绩</t>
  </si>
  <si>
    <t>面试
成绩</t>
  </si>
  <si>
    <t>总成绩</t>
  </si>
  <si>
    <t>本岗位排名</t>
  </si>
  <si>
    <t>岗位招聘人数</t>
  </si>
  <si>
    <t>是否进入体检考察</t>
  </si>
  <si>
    <t>备注</t>
  </si>
  <si>
    <t>结构化面试</t>
  </si>
  <si>
    <t>专业
测试</t>
  </si>
  <si>
    <t>南京市江宁区审计局</t>
  </si>
  <si>
    <t>南京市江宁区经济责任审计管理中心</t>
  </si>
  <si>
    <t>财务审计管理</t>
  </si>
  <si>
    <t>蒋宛凝</t>
  </si>
  <si>
    <t>是</t>
  </si>
  <si>
    <t>财务审计业务</t>
  </si>
  <si>
    <t>仇雪梅</t>
  </si>
  <si>
    <t>汪滢</t>
  </si>
  <si>
    <t>南京市江宁区融媒体中心</t>
  </si>
  <si>
    <t>新媒体采编</t>
  </si>
  <si>
    <t>夏媛</t>
  </si>
  <si>
    <t>南京市江宁区住房保障和房产局</t>
  </si>
  <si>
    <t>南京市江宁区房地产市场交易管理中心</t>
  </si>
  <si>
    <t>房地产市场管理</t>
  </si>
  <si>
    <t>张翔宇</t>
  </si>
  <si>
    <t>/</t>
  </si>
  <si>
    <t>总成绩第1名放弃，递补第2名</t>
  </si>
  <si>
    <t>南京市江宁区农业农村局</t>
  </si>
  <si>
    <t>南京市江宁区农业机械技术推广站</t>
  </si>
  <si>
    <t>农机技术推广2</t>
  </si>
  <si>
    <t>廖海川</t>
  </si>
  <si>
    <t>南京市江宁区植保植检站</t>
  </si>
  <si>
    <t>植物检疫2</t>
  </si>
  <si>
    <t>蒋冬阳</t>
  </si>
  <si>
    <t>南京市江宁区数据局</t>
  </si>
  <si>
    <t>南京市江宁区政务办勘验服务中心</t>
  </si>
  <si>
    <t>数据专员</t>
  </si>
  <si>
    <t>吴子诚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</si>
</sst>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方正公文仿宋"/>
      <charset val="134"/>
    </font>
    <font>
      <sz val="12"/>
      <color theme="1"/>
      <name val="方正公文仿宋"/>
      <charset val="134"/>
    </font>
    <font>
      <sz val="11"/>
      <name val="方正公文仿宋"/>
      <charset val="134"/>
    </font>
    <font>
      <sz val="20"/>
      <name val="方正公文小标宋"/>
      <charset val="134"/>
    </font>
    <font>
      <b/>
      <sz val="12"/>
      <name val="方正公文仿宋"/>
      <charset val="134"/>
    </font>
    <font>
      <b/>
      <sz val="12"/>
      <color theme="1"/>
      <name val="方正公文仿宋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0" fillId="0" borderId="0">
      <alignment vertical="center"/>
    </xf>
    <xf numFmtId="0" fontId="18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5" xfId="5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5" xfId="52" applyNumberFormat="1" applyFont="1" applyFill="1" applyBorder="1" applyAlignment="1">
      <alignment horizontal="center" vertical="center" wrapText="1"/>
    </xf>
    <xf numFmtId="176" fontId="8" fillId="0" borderId="5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RowLevel_1" xfId="50"/>
    <cellStyle name="常规 4" xfId="51"/>
    <cellStyle name="常规_Sheet1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tabSelected="1" zoomScale="115" zoomScaleNormal="115" workbookViewId="0">
      <selection activeCell="F12" sqref="F12"/>
    </sheetView>
  </sheetViews>
  <sheetFormatPr defaultColWidth="9" defaultRowHeight="14.25"/>
  <cols>
    <col min="1" max="1" width="5.75" style="3" customWidth="1"/>
    <col min="2" max="2" width="36.8416666666667" style="3" customWidth="1"/>
    <col min="3" max="3" width="41.95" style="3" customWidth="1"/>
    <col min="4" max="4" width="22.175" style="3" customWidth="1"/>
    <col min="5" max="5" width="9.23333333333333" style="3" customWidth="1"/>
    <col min="6" max="8" width="8.125" style="3" customWidth="1"/>
    <col min="9" max="9" width="8.36666666666667" style="3" customWidth="1"/>
    <col min="10" max="10" width="7.625" style="3" customWidth="1"/>
    <col min="11" max="11" width="8.375" style="3" customWidth="1"/>
    <col min="12" max="12" width="8.90833333333333" style="3" customWidth="1"/>
    <col min="13" max="13" width="17.6083333333333" style="3" customWidth="1"/>
    <col min="14" max="16384" width="9" style="3"/>
  </cols>
  <sheetData>
    <row r="1" ht="20" customHeight="1" spans="1:2">
      <c r="A1" s="4" t="s">
        <v>0</v>
      </c>
      <c r="B1" s="4"/>
    </row>
    <row r="2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6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/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s="1" customFormat="1" ht="40" customHeight="1" spans="1:13">
      <c r="A4" s="9"/>
      <c r="B4" s="9"/>
      <c r="C4" s="9"/>
      <c r="D4" s="9"/>
      <c r="E4" s="9"/>
      <c r="F4" s="9"/>
      <c r="G4" s="10" t="s">
        <v>14</v>
      </c>
      <c r="H4" s="10" t="s">
        <v>15</v>
      </c>
      <c r="I4" s="9"/>
      <c r="J4" s="9"/>
      <c r="K4" s="9"/>
      <c r="L4" s="9"/>
      <c r="M4" s="9"/>
    </row>
    <row r="5" s="1" customFormat="1" ht="40" customHeight="1" spans="1:13">
      <c r="A5" s="11">
        <v>1</v>
      </c>
      <c r="B5" s="12" t="s">
        <v>16</v>
      </c>
      <c r="C5" s="12" t="s">
        <v>17</v>
      </c>
      <c r="D5" s="12" t="s">
        <v>18</v>
      </c>
      <c r="E5" s="12" t="s">
        <v>19</v>
      </c>
      <c r="F5" s="13">
        <v>73.2</v>
      </c>
      <c r="G5" s="13">
        <v>77.9</v>
      </c>
      <c r="H5" s="13">
        <v>72.6</v>
      </c>
      <c r="I5" s="13">
        <v>74.43</v>
      </c>
      <c r="J5" s="11">
        <v>1</v>
      </c>
      <c r="K5" s="24">
        <v>1</v>
      </c>
      <c r="L5" s="12" t="s">
        <v>20</v>
      </c>
      <c r="M5" s="25"/>
    </row>
    <row r="6" s="2" customFormat="1" ht="40" customHeight="1" spans="1:16383">
      <c r="A6" s="11">
        <v>2</v>
      </c>
      <c r="B6" s="14" t="s">
        <v>16</v>
      </c>
      <c r="C6" s="14" t="s">
        <v>17</v>
      </c>
      <c r="D6" s="14" t="s">
        <v>21</v>
      </c>
      <c r="E6" s="14" t="s">
        <v>22</v>
      </c>
      <c r="F6" s="15">
        <v>73.5</v>
      </c>
      <c r="G6" s="15">
        <v>75.5</v>
      </c>
      <c r="H6" s="15">
        <v>85</v>
      </c>
      <c r="I6" s="15">
        <v>77.55</v>
      </c>
      <c r="J6" s="26">
        <v>1</v>
      </c>
      <c r="K6" s="26">
        <v>2</v>
      </c>
      <c r="L6" s="14" t="s">
        <v>20</v>
      </c>
      <c r="M6" s="2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</row>
    <row r="7" s="2" customFormat="1" ht="40" customHeight="1" spans="1:16383">
      <c r="A7" s="16">
        <v>3</v>
      </c>
      <c r="B7" s="14" t="s">
        <v>16</v>
      </c>
      <c r="C7" s="14" t="s">
        <v>17</v>
      </c>
      <c r="D7" s="14" t="s">
        <v>21</v>
      </c>
      <c r="E7" s="14" t="s">
        <v>23</v>
      </c>
      <c r="F7" s="15">
        <v>73.6</v>
      </c>
      <c r="G7" s="15">
        <v>76.9</v>
      </c>
      <c r="H7" s="15">
        <v>79.4</v>
      </c>
      <c r="I7" s="15">
        <v>76.33</v>
      </c>
      <c r="J7" s="26">
        <v>2</v>
      </c>
      <c r="K7" s="26">
        <v>2</v>
      </c>
      <c r="L7" s="14" t="s">
        <v>20</v>
      </c>
      <c r="M7" s="2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</row>
    <row r="8" s="2" customFormat="1" ht="40" customHeight="1" spans="1:16383">
      <c r="A8" s="11">
        <v>4</v>
      </c>
      <c r="B8" s="14" t="s">
        <v>24</v>
      </c>
      <c r="C8" s="14" t="s">
        <v>24</v>
      </c>
      <c r="D8" s="14" t="s">
        <v>25</v>
      </c>
      <c r="E8" s="14" t="s">
        <v>26</v>
      </c>
      <c r="F8" s="15">
        <v>73</v>
      </c>
      <c r="G8" s="15">
        <v>72.6</v>
      </c>
      <c r="H8" s="15">
        <v>68.8</v>
      </c>
      <c r="I8" s="15">
        <v>71.392</v>
      </c>
      <c r="J8" s="26">
        <v>1</v>
      </c>
      <c r="K8" s="26">
        <v>1</v>
      </c>
      <c r="L8" s="14" t="s">
        <v>20</v>
      </c>
      <c r="M8" s="2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</row>
    <row r="9" s="2" customFormat="1" ht="40" customHeight="1" spans="1:16383">
      <c r="A9" s="11">
        <v>5</v>
      </c>
      <c r="B9" s="14" t="s">
        <v>27</v>
      </c>
      <c r="C9" s="14" t="s">
        <v>28</v>
      </c>
      <c r="D9" s="14" t="s">
        <v>29</v>
      </c>
      <c r="E9" s="14" t="s">
        <v>30</v>
      </c>
      <c r="F9" s="15">
        <v>68.7</v>
      </c>
      <c r="G9" s="15">
        <v>70.1</v>
      </c>
      <c r="H9" s="15" t="s">
        <v>31</v>
      </c>
      <c r="I9" s="15">
        <f>F9*0.5+G9*0.5</f>
        <v>69.4</v>
      </c>
      <c r="J9" s="27">
        <v>2</v>
      </c>
      <c r="K9" s="27">
        <v>1</v>
      </c>
      <c r="L9" s="14" t="s">
        <v>20</v>
      </c>
      <c r="M9" s="25" t="s">
        <v>32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</row>
    <row r="10" s="2" customFormat="1" ht="40" customHeight="1" spans="1:16384">
      <c r="A10" s="17">
        <v>5</v>
      </c>
      <c r="B10" s="14" t="s">
        <v>33</v>
      </c>
      <c r="C10" s="14" t="s">
        <v>34</v>
      </c>
      <c r="D10" s="14" t="s">
        <v>35</v>
      </c>
      <c r="E10" s="18" t="s">
        <v>36</v>
      </c>
      <c r="F10" s="19">
        <v>67.3</v>
      </c>
      <c r="G10" s="19">
        <v>72.9</v>
      </c>
      <c r="H10" s="15" t="s">
        <v>31</v>
      </c>
      <c r="I10" s="28">
        <f>ROUND(F10*0.5+G10*0.5,2)</f>
        <v>70.1</v>
      </c>
      <c r="J10" s="26">
        <v>2</v>
      </c>
      <c r="K10" s="26">
        <v>1</v>
      </c>
      <c r="L10" s="25" t="s">
        <v>20</v>
      </c>
      <c r="M10" s="25" t="s">
        <v>32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1"/>
    </row>
    <row r="11" s="2" customFormat="1" ht="40" customHeight="1" spans="1:16383">
      <c r="A11" s="11">
        <v>7</v>
      </c>
      <c r="B11" s="14" t="s">
        <v>33</v>
      </c>
      <c r="C11" s="14" t="s">
        <v>37</v>
      </c>
      <c r="D11" s="14" t="s">
        <v>38</v>
      </c>
      <c r="E11" s="18" t="s">
        <v>39</v>
      </c>
      <c r="F11" s="19">
        <v>70.4</v>
      </c>
      <c r="G11" s="19">
        <v>73.4</v>
      </c>
      <c r="H11" s="19" t="s">
        <v>31</v>
      </c>
      <c r="I11" s="28">
        <f>ROUND(F11*0.5+G11*0.5,2)</f>
        <v>71.9</v>
      </c>
      <c r="J11" s="26">
        <v>2</v>
      </c>
      <c r="K11" s="26">
        <v>1</v>
      </c>
      <c r="L11" s="25" t="s">
        <v>20</v>
      </c>
      <c r="M11" s="25" t="s">
        <v>32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</row>
    <row r="12" s="2" customFormat="1" ht="40" customHeight="1" spans="1:16383">
      <c r="A12" s="11">
        <v>8</v>
      </c>
      <c r="B12" s="20" t="s">
        <v>40</v>
      </c>
      <c r="C12" s="20" t="s">
        <v>41</v>
      </c>
      <c r="D12" s="21" t="s">
        <v>42</v>
      </c>
      <c r="E12" s="20" t="s">
        <v>43</v>
      </c>
      <c r="F12" s="22">
        <v>77.5</v>
      </c>
      <c r="G12" s="23">
        <v>70.4</v>
      </c>
      <c r="H12" s="23" t="s">
        <v>31</v>
      </c>
      <c r="I12" s="28">
        <v>73.95</v>
      </c>
      <c r="J12" s="29">
        <v>2</v>
      </c>
      <c r="K12" s="30">
        <v>1</v>
      </c>
      <c r="L12" s="31" t="s">
        <v>20</v>
      </c>
      <c r="M12" s="25" t="s">
        <v>32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</row>
  </sheetData>
  <autoFilter ref="A4:XFD7">
    <extLst/>
  </autoFilter>
  <mergeCells count="14">
    <mergeCell ref="A1:B1"/>
    <mergeCell ref="A2:M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pageMargins left="0.708333333333333" right="0.511805555555556" top="0.747916666666667" bottom="0.747916666666667" header="0.314583333333333" footer="0.314583333333333"/>
  <pageSetup paperSize="9" scale="74" fitToHeight="0" orientation="landscape" horizontalDpi="600" verticalDpi="3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8"/>
    </sheetView>
  </sheetViews>
  <sheetFormatPr defaultColWidth="9" defaultRowHeight="13.5"/>
  <cols>
    <col min="8" max="8" width="25" customWidth="1"/>
    <col min="9" max="9" width="19.625" customWidth="1"/>
    <col min="17" max="17" width="24.37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2026-06-16T00:59:12Z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